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00" windowHeight="114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<sst xmlns="http://schemas.openxmlformats.org/spreadsheetml/2006/main" count="56" uniqueCount="55">
  <si>
    <t>金属家具产品清单</t>
  </si>
  <si>
    <r>
      <rPr>
        <sz val="14"/>
        <rFont val="SimSun"/>
        <charset val="134"/>
      </rPr>
      <t>名称</t>
    </r>
  </si>
  <si>
    <r>
      <rPr>
        <sz val="12"/>
        <rFont val="SimSun"/>
        <charset val="134"/>
      </rPr>
      <t>图片</t>
    </r>
  </si>
  <si>
    <r>
      <rPr>
        <sz val="12"/>
        <rFont val="SimSun"/>
        <charset val="134"/>
      </rPr>
      <t>参数</t>
    </r>
  </si>
  <si>
    <t>数量</t>
  </si>
  <si>
    <t>单价</t>
  </si>
  <si>
    <t>金额</t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</si>
  <si>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>财凭证柜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</si>
  <si>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采用优质一级冷轧钢板，柜体和门板采用0.8mm.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（1）通体钢板对开门，门内设 4 块活动搁板；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（2）搁板多道折弯处理，中间设加强筋板。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</si>
  <si>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中二斗文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件柜</t>
    </r>
  </si>
  <si>
    <r>
      <t>1、规格</t>
    </r>
    <r>
      <rPr>
        <sz val="12"/>
        <rFont val="SimSun"/>
        <charset val="134"/>
      </rPr>
      <t xml:space="preserve"> </t>
    </r>
    <r>
      <rPr>
        <b/>
        <sz val="12"/>
        <rFont val="SimSun"/>
        <charset val="134"/>
      </rPr>
      <t xml:space="preserve">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柜体材料 0.8mm，上面为玻璃对开门，带 1块活动隔板，中间带 2 个抽屉，下面铁门对开带锁，1 块活动隔板；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</si>
  <si>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上玻下铁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五层文件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</si>
  <si>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（1）柜体分上下层，上层玻璃对开门（玻璃厚度 4mm），内带两块活动层板；下部为铁对开门，门内带一块活动隔板。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（2）搁板多道折弯处理，中间设加强筋板。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</si>
  <si>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玻璃五层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文件柜</t>
    </r>
  </si>
  <si>
    <r>
      <t xml:space="preserve">1、规格：W900xD360xH1800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（1）整体玻璃对开门（玻璃厚度 4mm），门内设 4块活动搁板；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</si>
  <si>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双层文件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</si>
  <si>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（1）柜体分上下层，上层铁对开门，内带一块活动层板；下部为铁对开门，门内带一块活动隔板。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（2）搁板多道折弯处理，中间设加强筋板。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</si>
  <si>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五层文件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</si>
  <si>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1、规格：W860xD360xH2005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采用优质一级冷轧钢板，柜体、门板采用0.8mm，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 5 层，每层左右均为铁开门。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（2）每扇门均带把手和锁。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</si>
  <si>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玻璃更衣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</si>
  <si>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（1）设偏置中竖格，右侧为通体钢板门，门内设上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下二块搁板，配纵向金属挂衣杆，门内侧设小镜子，通风孔，配优质锁具。左侧部分上部为玻璃对开门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（玻璃厚度4mm)，下部为对开板门，上门内设一块可调搁板，下门内设一块可调搁板。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（2）搁板多道折弯处理，中间设加强筋板。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</si>
  <si>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二门更衣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柜.</t>
    </r>
  </si>
  <si>
    <r>
      <t xml:space="preserve">1、规格：W800xD420xH1800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（1）设置中竖格，左、右侧为通体钢板门，门内设上下二块搁板，配纵向金属挂衣杆，门内侧设小镜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子，通风孔，配优质锁具。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</si>
  <si>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九门更衣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</si>
  <si>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 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（1）柜体分三层，左中右用竖中隔隔开，均带一扇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铁单开门，共九扇门。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（2）搁板折弯处理，中间设加强筋板。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</si>
  <si>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十五门更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衣柜</t>
    </r>
  </si>
  <si>
    <r>
      <t xml:space="preserve">1、规格：W900xD420xH1800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 用 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（1）柜体分五层，左中右用竖中隔隔开，均带一扇铁单开门，共十五扇门。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（2）搁板折弯处理，中间设加强筋板。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</si>
  <si>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八门文件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</si>
  <si>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 用 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 4 层，用竖中格隔开，左右均带一个铁单开门，共 8 扇门。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（2）每扇门均带把手和锁。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</si>
  <si>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宽六斗移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门柜.</t>
    </r>
  </si>
  <si>
    <r>
      <t xml:space="preserve">1、规格：W1180xD360xH1800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采用优质一级冷轧钢板，柜体、门板和抽屉采用0.8mm，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（1）柜体分上下两层，上层为玻璃移门，柜玻璃厚度 4mm，门内设上下一块活动搁板。下部均分三个部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分，左侧和右侧部分为单开铁门，门板上带专用锁具，中间部分带 6 个抽屉，6 个抽屉公用一把总锁。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（3）柜体内前后有支撑于挂板的立柱，层高可以随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</si>
  <si>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上玻下铁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开门柜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</si>
  <si>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采用优质一级冷轧钢板，柜体和门板采用</t>
    </r>
    <r>
      <rPr>
        <sz val="12"/>
        <rFont val="Arial"/>
        <charset val="134"/>
      </rPr>
      <t>0</t>
    </r>
    <r>
      <rPr>
        <sz val="12"/>
        <rFont val="SimSun"/>
        <charset val="134"/>
      </rPr>
      <t xml:space="preserve">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（1）柜体分上下层，上层玻璃对开门（玻璃厚度4mm），内带一块活动层板；下部为铁对开门，门内带一块活动隔板。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（2）搁板多道折弯处理，中间设加强筋板。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</si>
  <si>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六门更衣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</si>
  <si>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 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（1）柜体分两层，左中右用竖中隔隔开，均带一扇铁单开门，共六扇门。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（2）搁板折弯处理，中间设加强筋板。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</si>
  <si>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玻璃移门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五层文件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</si>
  <si>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 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（1）整体玻璃移门（玻璃厚度 4mm），门内设 4 块活动搁板；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</si>
  <si>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立式双层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玻璃移门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</si>
  <si>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>1，规</t>
    </r>
    <r>
      <rPr>
        <b/>
        <sz val="12"/>
        <rFont val="SimSun"/>
        <charset val="134"/>
      </rPr>
      <t xml:space="preserve">格 W860xD360xH1800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2，基材</t>
    </r>
    <r>
      <rPr>
        <sz val="12"/>
        <rFont val="SimSun"/>
        <charset val="134"/>
      </rPr>
      <t>：柜体采用优级冷轧钢板 厚度0.8mm，上下两层均为玻璃移门，带 2块活动隔板，玻璃为 4mm 厚钢化玻璃；移门结构移动灵活无卡顿。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</si>
  <si>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电子密码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保 密 柜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（立式双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 xml:space="preserve">层 保 密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柜）</t>
    </r>
  </si>
  <si>
    <r>
      <t xml:space="preserve">1、规格：W900xD400xH1800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 2、基材：</t>
    </r>
    <r>
      <rPr>
        <sz val="12"/>
        <rFont val="SimSun"/>
        <charset val="134"/>
      </rPr>
      <t>采用优质一级冷轧钢板，钢板厚度均为</t>
    </r>
    <r>
      <rPr>
        <b/>
        <sz val="12"/>
        <rFont val="SimSun"/>
        <charset val="134"/>
      </rPr>
      <t xml:space="preserve"> 1.0mm</t>
    </r>
    <r>
      <rPr>
        <sz val="12"/>
        <rFont val="SimSun"/>
        <charset val="134"/>
      </rPr>
      <t xml:space="preserve">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3、表面处理：</t>
    </r>
    <r>
      <rPr>
        <sz val="12"/>
        <rFont val="SimSun"/>
        <charset val="134"/>
      </rPr>
      <t xml:space="preserve">产品经过酸洗磷化后，采用阿克苏.诺贝尔环氧树脂静电塑粉进行表面喷塑。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4、产品结构：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（1）上下双节组合，每节为两扇对开钢板门，门内均设一块可调搁板，上节带两个抽屉。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（2）搁板折弯处理，中间设 1.0mm 加强筋板。门外设标签框。带品牌电子密码锁具，安全可靠。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</si>
  <si>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立式保密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</si>
  <si>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1、规格：W900xD400xH1800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 2、基材：</t>
    </r>
    <r>
      <rPr>
        <sz val="12"/>
        <rFont val="SimSun"/>
        <charset val="134"/>
      </rPr>
      <t>采用优质一级冷轧钢板，钢板厚度均为</t>
    </r>
    <r>
      <rPr>
        <b/>
        <sz val="12"/>
        <rFont val="SimSun"/>
        <charset val="134"/>
      </rPr>
      <t>1.0mm</t>
    </r>
    <r>
      <rPr>
        <sz val="12"/>
        <rFont val="SimSun"/>
        <charset val="134"/>
      </rPr>
      <t xml:space="preserve">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 3、表面处理：</t>
    </r>
    <r>
      <rPr>
        <sz val="12"/>
        <rFont val="SimSun"/>
        <charset val="134"/>
      </rPr>
      <t xml:space="preserve">产品经过酸洗磷化后，采用阿克苏.  诺贝尔环氧树脂静电塑粉进行表面喷塑。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4、产品结构：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（1）立式对开门结构，门内中间带两个抽屉，抽屉把柜体内部分成上下两层，每层均设一块可调搁板。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（2）搁板三折弯处理，中间设 1.0mm 加强筋板。门外设标签框。带品牌电子密码锁具，安全可靠。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</si>
  <si>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指纹锁保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密柜</t>
    </r>
  </si>
  <si>
    <r>
      <t xml:space="preserve">1、规格：W900xD400xH1800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采用优质一级冷轧钢板，钢板厚度均为</t>
    </r>
    <r>
      <rPr>
        <b/>
        <sz val="12"/>
        <rFont val="SimSun"/>
        <charset val="134"/>
      </rPr>
      <t>1.0mm</t>
    </r>
    <r>
      <rPr>
        <sz val="12"/>
        <rFont val="SimSun"/>
        <charset val="134"/>
      </rPr>
      <t xml:space="preserve">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3、表面处理：</t>
    </r>
    <r>
      <rPr>
        <sz val="12"/>
        <rFont val="SimSun"/>
        <charset val="134"/>
      </rPr>
      <t xml:space="preserve">产品经过酸洗磷化后，采用阿克苏.诺贝尔环氧树脂静电塑粉进行表面喷塑。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4、产品结构：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（1）上下双节组合，每节为两扇对开钢板门，门内均设一块可调搁板，上节带两个抽屉。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（2）搁板折弯处理，中间设 1.0mm 加强筋板。门外设标签框。锁具采用品牌指纹锁具，安全可靠。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</si>
  <si>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中重型货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架</t>
    </r>
  </si>
  <si>
    <r>
      <t xml:space="preserve">1、规格：W2000xD900xH2000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钢板选用优质冷轧钢板，立柱，1.2mm 横杠，1.2mm 层板 0.8mm，表面采用优质环保粉末静电喷塑。采用优质五金配件。</t>
    </r>
  </si>
  <si>
    <r>
      <t xml:space="preserve">1、规格：W2000xD600xH2000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钢板选用优质冷轧钢板，立柱，1.2mm 横杠，1.2mm 层板 0.8mm，表面采用优质环保粉末静电喷塑。采用优质五金配件。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</si>
  <si>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>重型货架</t>
    </r>
  </si>
  <si>
    <r>
      <t xml:space="preserve">1、规格：W2000xD800xH2000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>钢板选用优质冷轧钢板，立柱，1.5mm 横杠，1.5mm 层板 1.0mm，表面采用优质环保粉末静电喷塑。采用优质五金配件。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</si>
  <si>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三门更衣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柜.</t>
    </r>
  </si>
  <si>
    <r>
      <t xml:space="preserve"> 1、规格：</t>
    </r>
    <r>
      <rPr>
        <sz val="12"/>
        <rFont val="SimSun"/>
        <charset val="134"/>
      </rPr>
      <t xml:space="preserve">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 0.8mm。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（1）设置左中右 3 格，每格为通体钢板门，门内设上下二块搁板，配纵向金属挂衣杆，门内侧设小镜
 子，通风孔，配优质锁具。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</si>
  <si>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sz val="3.5"/>
        <rFont val="Arial"/>
        <charset val="134"/>
      </rPr>
      <t xml:space="preserve">
</t>
    </r>
    <r>
      <rPr>
        <sz val="14"/>
        <rFont val="SimSun"/>
        <charset val="134"/>
      </rPr>
      <t xml:space="preserve">四门更衣
</t>
    </r>
    <r>
      <rPr>
        <sz val="9.5"/>
        <rFont val="Arial"/>
        <charset val="134"/>
      </rPr>
      <t xml:space="preserve">
</t>
    </r>
    <r>
      <rPr>
        <sz val="14"/>
        <rFont val="SimSun"/>
        <charset val="134"/>
      </rPr>
      <t>柜</t>
    </r>
  </si>
  <si>
    <r>
      <t xml:space="preserve">1、规格：W900xD420xH1800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>2、基材：</t>
    </r>
    <r>
      <rPr>
        <sz val="12"/>
        <rFont val="SimSun"/>
        <charset val="134"/>
      </rPr>
      <t xml:space="preserve">采用优质一级冷轧钢板，柜体和门板采用0.8mm，
</t>
    </r>
    <r>
      <rPr>
        <sz val="6.5"/>
        <rFont val="Arial"/>
        <charset val="134"/>
      </rPr>
      <t xml:space="preserve">
</t>
    </r>
    <r>
      <rPr>
        <b/>
        <sz val="12"/>
        <rFont val="SimSun"/>
        <charset val="134"/>
      </rPr>
      <t xml:space="preserve">3、产品结构：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（1）柜体分两层，左右用竖中隔隔开，均带一扇铁 单开门，共四扇门。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 xml:space="preserve">（2）搁板折弯处理，中间设加强筋板。
</t>
    </r>
    <r>
      <rPr>
        <sz val="6.5"/>
        <rFont val="Arial"/>
        <charset val="134"/>
      </rPr>
      <t xml:space="preserve">
</t>
    </r>
    <r>
      <rPr>
        <sz val="12"/>
        <rFont val="SimSun"/>
        <charset val="134"/>
      </rPr>
      <t>（3）柜体内前后有支撑于挂板的立柱，层高可以随意调节。</t>
    </r>
  </si>
  <si>
    <r>
      <rPr>
        <b/>
        <sz val="14"/>
        <rFont val="SimSun"/>
        <charset val="134"/>
      </rPr>
      <t>共</t>
    </r>
    <r>
      <rPr>
        <sz val="14"/>
        <rFont val="SimSun"/>
        <charset val="134"/>
      </rPr>
      <t xml:space="preserve">      </t>
    </r>
    <r>
      <rPr>
        <b/>
        <sz val="14"/>
        <rFont val="SimSun"/>
        <charset val="134"/>
      </rPr>
      <t>计：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</si>
</sst>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Arial"/>
      <charset val="204"/>
    </font>
    <font>
      <b/>
      <sz val="24"/>
      <name val="SimSun"/>
      <charset val="134"/>
    </font>
    <font>
      <sz val="14"/>
      <color rgb="FF000000"/>
      <name val="SimSun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204"/>
    </font>
    <font>
      <b/>
      <sz val="12"/>
      <name val="SimSun"/>
      <charset val="134"/>
    </font>
    <font>
      <sz val="14"/>
      <color rgb="FF000000"/>
      <name val="Arial"/>
      <charset val="134"/>
    </font>
    <font>
      <sz val="12"/>
      <color rgb="FF000000"/>
      <name val="Arial"/>
      <charset val="134"/>
    </font>
    <font>
      <sz val="12"/>
      <name val="SimSun"/>
      <charset val="134"/>
    </font>
    <font>
      <b/>
      <sz val="14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SimSun"/>
      <charset val="134"/>
    </font>
    <font>
      <sz val="3.5"/>
      <name val="Arial"/>
      <charset val="134"/>
    </font>
    <font>
      <sz val="6.5"/>
      <name val="Arial"/>
      <charset val="134"/>
    </font>
    <font>
      <sz val="9.5"/>
      <name val="Arial"/>
      <charset val="134"/>
    </font>
    <font>
      <sz val="12"/>
      <name val="Arial"/>
      <charset val="134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Continuous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0" fillId="0" borderId="5" xfId="0" applyNumberForma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0" fillId="0" borderId="5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0" fillId="0" borderId="7" xfId="0" applyNumberForma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5" xfId="0" applyNumberFormat="1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85089</xdr:colOff>
      <xdr:row>2</xdr:row>
      <xdr:rowOff>196214</xdr:rowOff>
    </xdr:from>
    <xdr:ext cx="1297305" cy="228917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" y="833755"/>
          <a:ext cx="1297305" cy="2289175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3</xdr:row>
      <xdr:rowOff>31750</xdr:rowOff>
    </xdr:from>
    <xdr:ext cx="1277619" cy="192532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3489325"/>
          <a:ext cx="1276985" cy="1925320"/>
        </a:xfrm>
        <a:prstGeom prst="rect">
          <a:avLst/>
        </a:prstGeom>
      </xdr:spPr>
    </xdr:pic>
    <xdr:clientData/>
  </xdr:oneCellAnchor>
  <xdr:oneCellAnchor>
    <xdr:from>
      <xdr:col>1</xdr:col>
      <xdr:colOff>233679</xdr:colOff>
      <xdr:row>4</xdr:row>
      <xdr:rowOff>558165</xdr:rowOff>
    </xdr:from>
    <xdr:ext cx="1001394" cy="2161539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20" y="6365240"/>
          <a:ext cx="1001395" cy="2160905"/>
        </a:xfrm>
        <a:prstGeom prst="rect">
          <a:avLst/>
        </a:prstGeom>
      </xdr:spPr>
    </xdr:pic>
    <xdr:clientData/>
  </xdr:oneCellAnchor>
  <xdr:oneCellAnchor>
    <xdr:from>
      <xdr:col>1</xdr:col>
      <xdr:colOff>42544</xdr:colOff>
      <xdr:row>7</xdr:row>
      <xdr:rowOff>80644</xdr:rowOff>
    </xdr:from>
    <xdr:ext cx="1398905" cy="2225675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" y="14853285"/>
          <a:ext cx="1398905" cy="2225675"/>
        </a:xfrm>
        <a:prstGeom prst="rect">
          <a:avLst/>
        </a:prstGeom>
      </xdr:spPr>
    </xdr:pic>
    <xdr:clientData/>
  </xdr:oneCellAnchor>
  <xdr:oneCellAnchor>
    <xdr:from>
      <xdr:col>1</xdr:col>
      <xdr:colOff>69214</xdr:colOff>
      <xdr:row>6</xdr:row>
      <xdr:rowOff>26034</xdr:rowOff>
    </xdr:from>
    <xdr:ext cx="1398905" cy="2129154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" y="11979275"/>
          <a:ext cx="1398905" cy="2129155"/>
        </a:xfrm>
        <a:prstGeom prst="rect">
          <a:avLst/>
        </a:prstGeom>
      </xdr:spPr>
    </xdr:pic>
    <xdr:clientData/>
  </xdr:oneCellAnchor>
  <xdr:oneCellAnchor>
    <xdr:from>
      <xdr:col>1</xdr:col>
      <xdr:colOff>410844</xdr:colOff>
      <xdr:row>5</xdr:row>
      <xdr:rowOff>15875</xdr:rowOff>
    </xdr:from>
    <xdr:ext cx="635634" cy="2145664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85" y="9213850"/>
          <a:ext cx="635635" cy="2145030"/>
        </a:xfrm>
        <a:prstGeom prst="rect">
          <a:avLst/>
        </a:prstGeom>
      </xdr:spPr>
    </xdr:pic>
    <xdr:clientData/>
  </xdr:oneCellAnchor>
  <xdr:oneCellAnchor>
    <xdr:from>
      <xdr:col>1</xdr:col>
      <xdr:colOff>69214</xdr:colOff>
      <xdr:row>9</xdr:row>
      <xdr:rowOff>53339</xdr:rowOff>
    </xdr:from>
    <xdr:ext cx="1398905" cy="2458720"/>
    <xdr:pic>
      <xdr:nvPicPr>
        <xdr:cNvPr id="8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" y="21531580"/>
          <a:ext cx="1398905" cy="2458720"/>
        </a:xfrm>
        <a:prstGeom prst="rect">
          <a:avLst/>
        </a:prstGeom>
      </xdr:spPr>
    </xdr:pic>
    <xdr:clientData/>
  </xdr:oneCellAnchor>
  <xdr:oneCellAnchor>
    <xdr:from>
      <xdr:col>1</xdr:col>
      <xdr:colOff>69214</xdr:colOff>
      <xdr:row>8</xdr:row>
      <xdr:rowOff>52069</xdr:rowOff>
    </xdr:from>
    <xdr:ext cx="1398905" cy="2286000"/>
    <xdr:pic>
      <xdr:nvPicPr>
        <xdr:cNvPr id="9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" y="17453610"/>
          <a:ext cx="1398905" cy="2286000"/>
        </a:xfrm>
        <a:prstGeom prst="rect">
          <a:avLst/>
        </a:prstGeom>
      </xdr:spPr>
    </xdr:pic>
    <xdr:clientData/>
  </xdr:oneCellAnchor>
  <xdr:oneCellAnchor>
    <xdr:from>
      <xdr:col>1</xdr:col>
      <xdr:colOff>113029</xdr:colOff>
      <xdr:row>11</xdr:row>
      <xdr:rowOff>158750</xdr:rowOff>
    </xdr:from>
    <xdr:ext cx="1257300" cy="2145664"/>
    <xdr:pic>
      <xdr:nvPicPr>
        <xdr:cNvPr id="10" name="image10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" y="27111325"/>
          <a:ext cx="1257300" cy="2145030"/>
        </a:xfrm>
        <a:prstGeom prst="rect">
          <a:avLst/>
        </a:prstGeom>
      </xdr:spPr>
    </xdr:pic>
    <xdr:clientData/>
  </xdr:oneCellAnchor>
  <xdr:oneCellAnchor>
    <xdr:from>
      <xdr:col>1</xdr:col>
      <xdr:colOff>156845</xdr:colOff>
      <xdr:row>10</xdr:row>
      <xdr:rowOff>247650</xdr:rowOff>
    </xdr:from>
    <xdr:ext cx="1172210" cy="1965960"/>
    <xdr:pic>
      <xdr:nvPicPr>
        <xdr:cNvPr id="11" name="image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" y="24812625"/>
          <a:ext cx="1172210" cy="1965960"/>
        </a:xfrm>
        <a:prstGeom prst="rect">
          <a:avLst/>
        </a:prstGeom>
      </xdr:spPr>
    </xdr:pic>
    <xdr:clientData/>
  </xdr:oneCellAnchor>
  <xdr:oneCellAnchor>
    <xdr:from>
      <xdr:col>1</xdr:col>
      <xdr:colOff>22860</xdr:colOff>
      <xdr:row>14</xdr:row>
      <xdr:rowOff>29845</xdr:rowOff>
    </xdr:from>
    <xdr:ext cx="1398905" cy="2531110"/>
    <xdr:pic>
      <xdr:nvPicPr>
        <xdr:cNvPr id="12" name="image12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" y="36185475"/>
          <a:ext cx="1398905" cy="2531110"/>
        </a:xfrm>
        <a:prstGeom prst="rect">
          <a:avLst/>
        </a:prstGeom>
      </xdr:spPr>
    </xdr:pic>
    <xdr:clientData/>
  </xdr:oneCellAnchor>
  <xdr:oneCellAnchor>
    <xdr:from>
      <xdr:col>1</xdr:col>
      <xdr:colOff>189229</xdr:colOff>
      <xdr:row>12</xdr:row>
      <xdr:rowOff>59689</xdr:rowOff>
    </xdr:from>
    <xdr:ext cx="1104900" cy="2268220"/>
    <xdr:pic>
      <xdr:nvPicPr>
        <xdr:cNvPr id="13" name="image13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" y="29678630"/>
          <a:ext cx="1104900" cy="2268220"/>
        </a:xfrm>
        <a:prstGeom prst="rect">
          <a:avLst/>
        </a:prstGeom>
      </xdr:spPr>
    </xdr:pic>
    <xdr:clientData/>
  </xdr:oneCellAnchor>
  <xdr:oneCellAnchor>
    <xdr:from>
      <xdr:col>1</xdr:col>
      <xdr:colOff>195580</xdr:colOff>
      <xdr:row>13</xdr:row>
      <xdr:rowOff>781685</xdr:rowOff>
    </xdr:from>
    <xdr:ext cx="1152525" cy="1811020"/>
    <xdr:pic>
      <xdr:nvPicPr>
        <xdr:cNvPr id="14" name="image14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55" y="32979360"/>
          <a:ext cx="1152525" cy="1811020"/>
        </a:xfrm>
        <a:prstGeom prst="rect">
          <a:avLst/>
        </a:prstGeom>
      </xdr:spPr>
    </xdr:pic>
    <xdr:clientData/>
  </xdr:oneCellAnchor>
  <xdr:oneCellAnchor>
    <xdr:from>
      <xdr:col>1</xdr:col>
      <xdr:colOff>42544</xdr:colOff>
      <xdr:row>16</xdr:row>
      <xdr:rowOff>102235</xdr:rowOff>
    </xdr:from>
    <xdr:ext cx="1398905" cy="2773679"/>
    <xdr:pic>
      <xdr:nvPicPr>
        <xdr:cNvPr id="15" name="image15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" y="39361110"/>
          <a:ext cx="1398905" cy="2773045"/>
        </a:xfrm>
        <a:prstGeom prst="rect">
          <a:avLst/>
        </a:prstGeom>
      </xdr:spPr>
    </xdr:pic>
    <xdr:clientData/>
  </xdr:oneCellAnchor>
  <xdr:oneCellAnchor>
    <xdr:from>
      <xdr:col>1</xdr:col>
      <xdr:colOff>184150</xdr:colOff>
      <xdr:row>18</xdr:row>
      <xdr:rowOff>427990</xdr:rowOff>
    </xdr:from>
    <xdr:ext cx="1059180" cy="2113914"/>
    <xdr:pic>
      <xdr:nvPicPr>
        <xdr:cNvPr id="16" name="image16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25" y="45655865"/>
          <a:ext cx="1059180" cy="2113280"/>
        </a:xfrm>
        <a:prstGeom prst="rect">
          <a:avLst/>
        </a:prstGeom>
      </xdr:spPr>
    </xdr:pic>
    <xdr:clientData/>
  </xdr:oneCellAnchor>
  <xdr:oneCellAnchor>
    <xdr:from>
      <xdr:col>1</xdr:col>
      <xdr:colOff>69214</xdr:colOff>
      <xdr:row>17</xdr:row>
      <xdr:rowOff>15875</xdr:rowOff>
    </xdr:from>
    <xdr:ext cx="962025" cy="1936750"/>
    <xdr:pic>
      <xdr:nvPicPr>
        <xdr:cNvPr id="17" name="image17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" y="42437050"/>
          <a:ext cx="962025" cy="1936750"/>
        </a:xfrm>
        <a:prstGeom prst="rect">
          <a:avLst/>
        </a:prstGeom>
      </xdr:spPr>
    </xdr:pic>
    <xdr:clientData/>
  </xdr:oneCellAnchor>
  <xdr:oneCellAnchor>
    <xdr:from>
      <xdr:col>1</xdr:col>
      <xdr:colOff>42544</xdr:colOff>
      <xdr:row>19</xdr:row>
      <xdr:rowOff>173354</xdr:rowOff>
    </xdr:from>
    <xdr:ext cx="1398905" cy="2931795"/>
    <xdr:pic>
      <xdr:nvPicPr>
        <xdr:cNvPr id="18" name="image18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" y="48537495"/>
          <a:ext cx="1398905" cy="2931795"/>
        </a:xfrm>
        <a:prstGeom prst="rect">
          <a:avLst/>
        </a:prstGeom>
      </xdr:spPr>
    </xdr:pic>
    <xdr:clientData/>
  </xdr:oneCellAnchor>
  <xdr:oneCellAnchor>
    <xdr:from>
      <xdr:col>1</xdr:col>
      <xdr:colOff>11430</xdr:colOff>
      <xdr:row>20</xdr:row>
      <xdr:rowOff>313055</xdr:rowOff>
    </xdr:from>
    <xdr:ext cx="1398905" cy="2599054"/>
    <xdr:pic>
      <xdr:nvPicPr>
        <xdr:cNvPr id="19" name="image19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" y="52030630"/>
          <a:ext cx="1398905" cy="2598420"/>
        </a:xfrm>
        <a:prstGeom prst="rect">
          <a:avLst/>
        </a:prstGeom>
      </xdr:spPr>
    </xdr:pic>
    <xdr:clientData/>
  </xdr:oneCellAnchor>
  <xdr:oneCellAnchor>
    <xdr:from>
      <xdr:col>1</xdr:col>
      <xdr:colOff>42544</xdr:colOff>
      <xdr:row>21</xdr:row>
      <xdr:rowOff>252729</xdr:rowOff>
    </xdr:from>
    <xdr:ext cx="1398905" cy="2773679"/>
    <xdr:pic>
      <xdr:nvPicPr>
        <xdr:cNvPr id="20" name="image20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" y="55665370"/>
          <a:ext cx="1398905" cy="2773680"/>
        </a:xfrm>
        <a:prstGeom prst="rect">
          <a:avLst/>
        </a:prstGeom>
      </xdr:spPr>
    </xdr:pic>
    <xdr:clientData/>
  </xdr:oneCellAnchor>
  <xdr:oneCellAnchor>
    <xdr:from>
      <xdr:col>1</xdr:col>
      <xdr:colOff>52069</xdr:colOff>
      <xdr:row>24</xdr:row>
      <xdr:rowOff>47625</xdr:rowOff>
    </xdr:from>
    <xdr:ext cx="1380489" cy="1696720"/>
    <xdr:pic>
      <xdr:nvPicPr>
        <xdr:cNvPr id="21" name="image21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" y="62395100"/>
          <a:ext cx="1380490" cy="1696720"/>
        </a:xfrm>
        <a:prstGeom prst="rect">
          <a:avLst/>
        </a:prstGeom>
      </xdr:spPr>
    </xdr:pic>
    <xdr:clientData/>
  </xdr:oneCellAnchor>
  <xdr:oneCellAnchor>
    <xdr:from>
      <xdr:col>1</xdr:col>
      <xdr:colOff>53339</xdr:colOff>
      <xdr:row>22</xdr:row>
      <xdr:rowOff>52069</xdr:rowOff>
    </xdr:from>
    <xdr:ext cx="1377950" cy="1685925"/>
    <xdr:pic>
      <xdr:nvPicPr>
        <xdr:cNvPr id="22" name="image22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280" y="58817510"/>
          <a:ext cx="1377950" cy="1685925"/>
        </a:xfrm>
        <a:prstGeom prst="rect">
          <a:avLst/>
        </a:prstGeom>
      </xdr:spPr>
    </xdr:pic>
    <xdr:clientData/>
  </xdr:oneCellAnchor>
  <xdr:oneCellAnchor>
    <xdr:from>
      <xdr:col>1</xdr:col>
      <xdr:colOff>52069</xdr:colOff>
      <xdr:row>23</xdr:row>
      <xdr:rowOff>69214</xdr:rowOff>
    </xdr:from>
    <xdr:ext cx="1380489" cy="1454150"/>
    <xdr:pic>
      <xdr:nvPicPr>
        <xdr:cNvPr id="23" name="image23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" y="60701555"/>
          <a:ext cx="1380490" cy="1454150"/>
        </a:xfrm>
        <a:prstGeom prst="rect">
          <a:avLst/>
        </a:prstGeom>
      </xdr:spPr>
    </xdr:pic>
    <xdr:clientData/>
  </xdr:oneCellAnchor>
  <xdr:oneCellAnchor>
    <xdr:from>
      <xdr:col>1</xdr:col>
      <xdr:colOff>42544</xdr:colOff>
      <xdr:row>25</xdr:row>
      <xdr:rowOff>344170</xdr:rowOff>
    </xdr:from>
    <xdr:ext cx="1398905" cy="2590800"/>
    <xdr:pic>
      <xdr:nvPicPr>
        <xdr:cNvPr id="24" name="image24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" y="64558545"/>
          <a:ext cx="1398905" cy="2590800"/>
        </a:xfrm>
        <a:prstGeom prst="rect">
          <a:avLst/>
        </a:prstGeom>
      </xdr:spPr>
    </xdr:pic>
    <xdr:clientData/>
  </xdr:oneCellAnchor>
  <xdr:oneCellAnchor>
    <xdr:from>
      <xdr:col>1</xdr:col>
      <xdr:colOff>74930</xdr:colOff>
      <xdr:row>26</xdr:row>
      <xdr:rowOff>298450</xdr:rowOff>
    </xdr:from>
    <xdr:ext cx="1398905" cy="2233930"/>
    <xdr:pic>
      <xdr:nvPicPr>
        <xdr:cNvPr id="25" name="image25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505" y="67637025"/>
          <a:ext cx="1398905" cy="22339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B22" workbookViewId="0">
      <selection activeCell="M27" sqref="M27"/>
    </sheetView>
  </sheetViews>
  <sheetFormatPr defaultColWidth="9" defaultRowHeight="14.25" outlineLevelCol="5"/>
  <cols>
    <col min="1" max="1" width="10.375" customWidth="1"/>
    <col min="2" max="2" width="19.125" customWidth="1"/>
    <col min="3" max="3" width="32" customWidth="1"/>
    <col min="4" max="4" width="9.5" customWidth="1"/>
    <col min="5" max="5" width="8.875" customWidth="1"/>
    <col min="6" max="6" width="8.5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222" customHeight="1" spans="1:6">
      <c r="A3" s="5" t="s">
        <v>7</v>
      </c>
      <c r="B3" s="6"/>
      <c r="C3" s="7" t="s">
        <v>8</v>
      </c>
      <c r="D3" s="8">
        <v>7</v>
      </c>
      <c r="E3" s="9">
        <v>399</v>
      </c>
      <c r="F3" s="9">
        <f t="shared" ref="F3:F15" si="0">D3*E3</f>
        <v>2793</v>
      </c>
    </row>
    <row r="4" ht="185" customHeight="1" spans="1:6">
      <c r="A4" s="10" t="s">
        <v>9</v>
      </c>
      <c r="B4" s="11"/>
      <c r="C4" s="12" t="s">
        <v>10</v>
      </c>
      <c r="D4" s="13">
        <v>12</v>
      </c>
      <c r="E4" s="14">
        <v>570</v>
      </c>
      <c r="F4" s="15">
        <f t="shared" si="0"/>
        <v>6840</v>
      </c>
    </row>
    <row r="5" ht="267" customHeight="1" spans="1:6">
      <c r="A5" s="16" t="s">
        <v>11</v>
      </c>
      <c r="B5" s="17"/>
      <c r="C5" s="18" t="s">
        <v>12</v>
      </c>
      <c r="D5" s="19">
        <v>6</v>
      </c>
      <c r="E5" s="20">
        <v>480</v>
      </c>
      <c r="F5" s="9">
        <f t="shared" si="0"/>
        <v>2880</v>
      </c>
    </row>
    <row r="6" ht="217" customHeight="1" spans="1:6">
      <c r="A6" s="16" t="s">
        <v>13</v>
      </c>
      <c r="B6" s="17"/>
      <c r="C6" s="18" t="s">
        <v>14</v>
      </c>
      <c r="D6" s="19">
        <v>12</v>
      </c>
      <c r="E6" s="20">
        <v>558</v>
      </c>
      <c r="F6" s="9">
        <v>5656</v>
      </c>
    </row>
    <row r="7" ht="222" customHeight="1" spans="1:6">
      <c r="A7" s="16" t="s">
        <v>15</v>
      </c>
      <c r="B7" s="17"/>
      <c r="C7" s="18" t="s">
        <v>16</v>
      </c>
      <c r="D7" s="19">
        <v>8</v>
      </c>
      <c r="E7" s="20">
        <v>565</v>
      </c>
      <c r="F7" s="9">
        <f t="shared" si="0"/>
        <v>4520</v>
      </c>
    </row>
    <row r="8" ht="207" customHeight="1" spans="1:6">
      <c r="A8" s="16" t="s">
        <v>17</v>
      </c>
      <c r="B8" s="17"/>
      <c r="C8" s="18" t="s">
        <v>18</v>
      </c>
      <c r="D8" s="19">
        <v>8</v>
      </c>
      <c r="E8" s="20">
        <v>660</v>
      </c>
      <c r="F8" s="9">
        <f t="shared" si="0"/>
        <v>5280</v>
      </c>
    </row>
    <row r="9" ht="321" customHeight="1" spans="1:6">
      <c r="A9" s="16" t="s">
        <v>19</v>
      </c>
      <c r="B9" s="17"/>
      <c r="C9" s="18" t="s">
        <v>20</v>
      </c>
      <c r="D9" s="19">
        <v>35</v>
      </c>
      <c r="E9" s="20">
        <v>440</v>
      </c>
      <c r="F9" s="9">
        <f t="shared" si="0"/>
        <v>15400</v>
      </c>
    </row>
    <row r="10" ht="243" customHeight="1" spans="1:6">
      <c r="A10" s="16" t="s">
        <v>21</v>
      </c>
      <c r="B10" s="17"/>
      <c r="C10" s="18" t="s">
        <v>22</v>
      </c>
      <c r="D10" s="19">
        <v>12</v>
      </c>
      <c r="E10" s="20">
        <v>570</v>
      </c>
      <c r="F10" s="9">
        <f t="shared" si="0"/>
        <v>6840</v>
      </c>
    </row>
    <row r="11" ht="188" customHeight="1" spans="1:6">
      <c r="A11" s="16" t="s">
        <v>23</v>
      </c>
      <c r="B11" s="17"/>
      <c r="C11" s="18" t="s">
        <v>24</v>
      </c>
      <c r="D11" s="19">
        <v>8</v>
      </c>
      <c r="E11" s="20">
        <v>400</v>
      </c>
      <c r="F11" s="9">
        <f t="shared" si="0"/>
        <v>3200</v>
      </c>
    </row>
    <row r="12" ht="210" customHeight="1" spans="1:6">
      <c r="A12" s="16" t="s">
        <v>25</v>
      </c>
      <c r="B12" s="17"/>
      <c r="C12" s="18" t="s">
        <v>26</v>
      </c>
      <c r="D12" s="19">
        <v>4</v>
      </c>
      <c r="E12" s="20">
        <v>440</v>
      </c>
      <c r="F12" s="9">
        <f t="shared" si="0"/>
        <v>1760</v>
      </c>
    </row>
    <row r="13" ht="203" customHeight="1" spans="1:6">
      <c r="A13" s="16" t="s">
        <v>27</v>
      </c>
      <c r="B13" s="17"/>
      <c r="C13" s="18" t="s">
        <v>28</v>
      </c>
      <c r="D13" s="19">
        <v>8</v>
      </c>
      <c r="E13" s="20">
        <v>390</v>
      </c>
      <c r="F13" s="9">
        <f t="shared" si="0"/>
        <v>3120</v>
      </c>
    </row>
    <row r="14" ht="314" customHeight="1" spans="1:6">
      <c r="A14" s="16" t="s">
        <v>29</v>
      </c>
      <c r="B14" s="17"/>
      <c r="C14" s="18" t="s">
        <v>30</v>
      </c>
      <c r="D14" s="19">
        <v>10</v>
      </c>
      <c r="E14" s="20">
        <v>530</v>
      </c>
      <c r="F14" s="9">
        <f t="shared" si="0"/>
        <v>5300</v>
      </c>
    </row>
    <row r="15" ht="4" hidden="1" customHeight="1" spans="1:6">
      <c r="A15" s="21" t="s">
        <v>31</v>
      </c>
      <c r="B15" s="22"/>
      <c r="C15" s="23" t="s">
        <v>32</v>
      </c>
      <c r="D15" s="22">
        <v>30</v>
      </c>
      <c r="E15" s="24">
        <v>570</v>
      </c>
      <c r="F15" s="25">
        <f t="shared" si="0"/>
        <v>17100</v>
      </c>
    </row>
    <row r="16" ht="242" customHeight="1" spans="1:6">
      <c r="A16" s="26"/>
      <c r="B16" s="13"/>
      <c r="C16" s="27"/>
      <c r="D16" s="13"/>
      <c r="E16" s="14"/>
      <c r="F16" s="15"/>
    </row>
    <row r="17" ht="249" customHeight="1" spans="1:6">
      <c r="A17" s="16" t="s">
        <v>33</v>
      </c>
      <c r="B17" s="17"/>
      <c r="C17" s="18" t="s">
        <v>34</v>
      </c>
      <c r="D17" s="19">
        <v>26</v>
      </c>
      <c r="E17" s="20">
        <v>410</v>
      </c>
      <c r="F17" s="9">
        <f t="shared" ref="F17:F27" si="1">D17*E17</f>
        <v>10660</v>
      </c>
    </row>
    <row r="18" ht="221" customHeight="1" spans="1:6">
      <c r="A18" s="16" t="s">
        <v>35</v>
      </c>
      <c r="B18" s="17"/>
      <c r="C18" s="18" t="s">
        <v>36</v>
      </c>
      <c r="D18" s="19">
        <v>18</v>
      </c>
      <c r="E18" s="20">
        <v>400</v>
      </c>
      <c r="F18" s="9">
        <f t="shared" si="1"/>
        <v>7200</v>
      </c>
    </row>
    <row r="19" ht="247" customHeight="1" spans="1:6">
      <c r="A19" s="16" t="s">
        <v>37</v>
      </c>
      <c r="B19" s="17"/>
      <c r="C19" s="28" t="s">
        <v>38</v>
      </c>
      <c r="D19" s="19">
        <v>10</v>
      </c>
      <c r="E19" s="20">
        <v>420</v>
      </c>
      <c r="F19" s="9">
        <f t="shared" si="1"/>
        <v>4200</v>
      </c>
    </row>
    <row r="20" ht="264" customHeight="1" spans="1:6">
      <c r="A20" s="16" t="s">
        <v>39</v>
      </c>
      <c r="B20" s="17"/>
      <c r="C20" s="18" t="s">
        <v>40</v>
      </c>
      <c r="D20" s="19">
        <v>1</v>
      </c>
      <c r="E20" s="20">
        <v>660</v>
      </c>
      <c r="F20" s="9">
        <f t="shared" si="1"/>
        <v>660</v>
      </c>
    </row>
    <row r="21" ht="291" customHeight="1" spans="1:6">
      <c r="A21" s="16" t="s">
        <v>41</v>
      </c>
      <c r="B21" s="17"/>
      <c r="C21" s="18" t="s">
        <v>42</v>
      </c>
      <c r="D21" s="17">
        <v>3</v>
      </c>
      <c r="E21" s="29">
        <v>640</v>
      </c>
      <c r="F21" s="30">
        <f t="shared" si="1"/>
        <v>1920</v>
      </c>
    </row>
    <row r="22" ht="264" customHeight="1" spans="1:6">
      <c r="A22" s="16" t="s">
        <v>43</v>
      </c>
      <c r="B22" s="17"/>
      <c r="C22" s="18" t="s">
        <v>44</v>
      </c>
      <c r="D22" s="19">
        <v>2</v>
      </c>
      <c r="E22" s="20">
        <v>640</v>
      </c>
      <c r="F22" s="9">
        <f t="shared" si="1"/>
        <v>1280</v>
      </c>
    </row>
    <row r="23" ht="147" customHeight="1" spans="1:6">
      <c r="A23" s="16" t="s">
        <v>45</v>
      </c>
      <c r="B23" s="17"/>
      <c r="C23" s="18" t="s">
        <v>46</v>
      </c>
      <c r="D23" s="19">
        <v>9</v>
      </c>
      <c r="E23" s="20">
        <v>630</v>
      </c>
      <c r="F23" s="9">
        <f t="shared" si="1"/>
        <v>5670</v>
      </c>
    </row>
    <row r="24" ht="135" customHeight="1" spans="1:6">
      <c r="A24" s="16" t="s">
        <v>45</v>
      </c>
      <c r="B24" s="17"/>
      <c r="C24" s="18" t="s">
        <v>47</v>
      </c>
      <c r="D24" s="19">
        <v>5</v>
      </c>
      <c r="E24" s="20">
        <v>420</v>
      </c>
      <c r="F24" s="9">
        <f t="shared" si="1"/>
        <v>2100</v>
      </c>
    </row>
    <row r="25" ht="147" customHeight="1" spans="1:6">
      <c r="A25" s="16" t="s">
        <v>48</v>
      </c>
      <c r="B25" s="17"/>
      <c r="C25" s="18" t="s">
        <v>49</v>
      </c>
      <c r="D25" s="19">
        <v>15</v>
      </c>
      <c r="E25" s="20">
        <v>630</v>
      </c>
      <c r="F25" s="9">
        <f t="shared" si="1"/>
        <v>9450</v>
      </c>
    </row>
    <row r="26" ht="246" customHeight="1" spans="1:6">
      <c r="A26" s="16" t="s">
        <v>50</v>
      </c>
      <c r="B26" s="17"/>
      <c r="C26" s="18" t="s">
        <v>51</v>
      </c>
      <c r="D26" s="19">
        <v>11</v>
      </c>
      <c r="E26" s="20">
        <v>640</v>
      </c>
      <c r="F26" s="9">
        <f t="shared" si="1"/>
        <v>7040</v>
      </c>
    </row>
    <row r="27" ht="217" customHeight="1" spans="1:6">
      <c r="A27" s="16" t="s">
        <v>52</v>
      </c>
      <c r="B27" s="17"/>
      <c r="C27" s="18" t="s">
        <v>53</v>
      </c>
      <c r="D27" s="19">
        <v>6</v>
      </c>
      <c r="E27" s="20">
        <v>400</v>
      </c>
      <c r="F27" s="9">
        <f t="shared" si="1"/>
        <v>2400</v>
      </c>
    </row>
    <row r="28" ht="30" customHeight="1" spans="1:6">
      <c r="A28" s="17"/>
      <c r="B28" s="31" t="s">
        <v>54</v>
      </c>
      <c r="C28" s="32"/>
      <c r="D28" s="17"/>
      <c r="E28" s="29"/>
      <c r="F28" s="30">
        <f>SUM(F3:F27)</f>
        <v>133269</v>
      </c>
    </row>
  </sheetData>
  <mergeCells count="8">
    <mergeCell ref="A1:F1"/>
    <mergeCell ref="B28:C28"/>
    <mergeCell ref="A15:A16"/>
    <mergeCell ref="B15:B16"/>
    <mergeCell ref="C15:C16"/>
    <mergeCell ref="D15:D16"/>
    <mergeCell ref="E15:E16"/>
    <mergeCell ref="F15:F16"/>
  </mergeCells>
  <pageMargins left="0.357638888888889" right="0.357638888888889" top="0.60625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2025-02-26T10:28:00Z</dcterms:created>
  <dcterms:modified xsi:type="dcterms:W3CDTF">2025-04-28T07:20:18Z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2025-02-26T02:28:25Z</vt:filetime>
  </property>
  <property fmtid="{D5CDD505-2E9C-101B-9397-08002B2CF9AE}" pid="4" name="ICV">
    <vt:lpwstr>3AEA88FA8D6E4CE1B1882AC45C90A4DD_13</vt:lpwstr>
  </property>
  <property fmtid="{D5CDD505-2E9C-101B-9397-08002B2CF9AE}" pid="5" name="KSOProductBuildVer">
    <vt:lpwstr>2052-10.8.2.7027</vt:lpwstr>
  </property>
</Properties>
</file>